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33_Управление рег-ния в сфере жилищно-коммун хозяйства\Имущественные отношения\Национальный план\Доли ГУП-МУП\На сайт Нацплана\По состоянию на 11.01.2019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Лист1!$A$4:$E$90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5" i="1"/>
</calcChain>
</file>

<file path=xl/sharedStrings.xml><?xml version="1.0" encoding="utf-8"?>
<sst xmlns="http://schemas.openxmlformats.org/spreadsheetml/2006/main" count="96" uniqueCount="94">
  <si>
    <t>Субъект РФ</t>
  </si>
  <si>
    <t xml:space="preserve">Алтайский край </t>
  </si>
  <si>
    <t xml:space="preserve">Амурская область </t>
  </si>
  <si>
    <t xml:space="preserve">Архангельская область </t>
  </si>
  <si>
    <t xml:space="preserve">Астраханская область </t>
  </si>
  <si>
    <t xml:space="preserve">Белгородская область </t>
  </si>
  <si>
    <t xml:space="preserve">Брянская область </t>
  </si>
  <si>
    <t xml:space="preserve">Владимирская область </t>
  </si>
  <si>
    <t xml:space="preserve">Волгоградская область </t>
  </si>
  <si>
    <t xml:space="preserve">Вологодская область </t>
  </si>
  <si>
    <t xml:space="preserve">Воронежская область </t>
  </si>
  <si>
    <t xml:space="preserve">г. Москва </t>
  </si>
  <si>
    <t xml:space="preserve">г.Байконур </t>
  </si>
  <si>
    <t xml:space="preserve">г.Санкт-Петербург </t>
  </si>
  <si>
    <t xml:space="preserve">г.Севастополь </t>
  </si>
  <si>
    <t xml:space="preserve">Еврейская автономная область </t>
  </si>
  <si>
    <t xml:space="preserve">Забайкальский край </t>
  </si>
  <si>
    <t xml:space="preserve">Ивановская область </t>
  </si>
  <si>
    <t xml:space="preserve">Иркутская область </t>
  </si>
  <si>
    <t xml:space="preserve">Кабардино-Балкарская республика </t>
  </si>
  <si>
    <t xml:space="preserve">Калининградская область </t>
  </si>
  <si>
    <t xml:space="preserve">Калужская область </t>
  </si>
  <si>
    <t xml:space="preserve">Камчатский край </t>
  </si>
  <si>
    <t xml:space="preserve">Карачаево-Черкесская республика </t>
  </si>
  <si>
    <t xml:space="preserve">Кемеровская область </t>
  </si>
  <si>
    <t xml:space="preserve">Кировская область </t>
  </si>
  <si>
    <t xml:space="preserve">Костромская область </t>
  </si>
  <si>
    <t xml:space="preserve">Краснодарский край </t>
  </si>
  <si>
    <t xml:space="preserve">Красноярский край </t>
  </si>
  <si>
    <t xml:space="preserve">Курганская область </t>
  </si>
  <si>
    <t xml:space="preserve">Курская область </t>
  </si>
  <si>
    <t xml:space="preserve">Ленинградская область </t>
  </si>
  <si>
    <t xml:space="preserve">Липецкая область </t>
  </si>
  <si>
    <t xml:space="preserve">Магаданская область </t>
  </si>
  <si>
    <t xml:space="preserve">Московская область </t>
  </si>
  <si>
    <t xml:space="preserve">Мурманская область </t>
  </si>
  <si>
    <t xml:space="preserve">Ненецкий автономный округ </t>
  </si>
  <si>
    <t xml:space="preserve">Нижегородская область </t>
  </si>
  <si>
    <t xml:space="preserve">Новгородская область </t>
  </si>
  <si>
    <t xml:space="preserve">Новосибирская область </t>
  </si>
  <si>
    <t xml:space="preserve">Омская область </t>
  </si>
  <si>
    <t xml:space="preserve">Оренбургская область </t>
  </si>
  <si>
    <t xml:space="preserve">Орловская область </t>
  </si>
  <si>
    <t xml:space="preserve">Пензенская область </t>
  </si>
  <si>
    <t xml:space="preserve">Пермский край </t>
  </si>
  <si>
    <t xml:space="preserve">Приморский край </t>
  </si>
  <si>
    <t xml:space="preserve">Псковская область </t>
  </si>
  <si>
    <t xml:space="preserve">Республика Адыгея </t>
  </si>
  <si>
    <t xml:space="preserve">Республика Алтай </t>
  </si>
  <si>
    <t xml:space="preserve">Республика Башкортостан </t>
  </si>
  <si>
    <t xml:space="preserve">Республика Бурятия </t>
  </si>
  <si>
    <t xml:space="preserve">Республика Дагестан </t>
  </si>
  <si>
    <t xml:space="preserve">Республика Ингушетия </t>
  </si>
  <si>
    <t xml:space="preserve">Республика Калмыкия </t>
  </si>
  <si>
    <t xml:space="preserve">Республика Карелия </t>
  </si>
  <si>
    <t xml:space="preserve">Республика Коми </t>
  </si>
  <si>
    <t xml:space="preserve">Республика Крым </t>
  </si>
  <si>
    <t xml:space="preserve">Республика Марий Эл </t>
  </si>
  <si>
    <t xml:space="preserve">Республика Мордовия </t>
  </si>
  <si>
    <t xml:space="preserve">Республика Саха (Якутия) </t>
  </si>
  <si>
    <t xml:space="preserve">Республика Северная Осетия-Алания </t>
  </si>
  <si>
    <t xml:space="preserve">Республика Татарстан </t>
  </si>
  <si>
    <t xml:space="preserve">Республика Тыва </t>
  </si>
  <si>
    <t xml:space="preserve">Республика Хакасия </t>
  </si>
  <si>
    <t xml:space="preserve">Ростовская область </t>
  </si>
  <si>
    <t xml:space="preserve">Рязанская область </t>
  </si>
  <si>
    <t xml:space="preserve">Самарская область </t>
  </si>
  <si>
    <t xml:space="preserve">Саратовская область </t>
  </si>
  <si>
    <t xml:space="preserve">Сахалинская область </t>
  </si>
  <si>
    <t xml:space="preserve">Свердловская область </t>
  </si>
  <si>
    <t xml:space="preserve">Смоленская область </t>
  </si>
  <si>
    <t xml:space="preserve">Ставропольский край </t>
  </si>
  <si>
    <t xml:space="preserve">Тамбовская область </t>
  </si>
  <si>
    <t xml:space="preserve">Тверская область </t>
  </si>
  <si>
    <t xml:space="preserve">Томская область </t>
  </si>
  <si>
    <t xml:space="preserve">Тульская область </t>
  </si>
  <si>
    <t xml:space="preserve">Тюменская область </t>
  </si>
  <si>
    <t xml:space="preserve">Удмуртская республика </t>
  </si>
  <si>
    <t xml:space="preserve">Ульяновская область </t>
  </si>
  <si>
    <t xml:space="preserve">Хабаровский край </t>
  </si>
  <si>
    <t xml:space="preserve">Ханты-Мансийский автономный округ </t>
  </si>
  <si>
    <t xml:space="preserve">Челябинская область </t>
  </si>
  <si>
    <t xml:space="preserve">Чеченская республика </t>
  </si>
  <si>
    <t xml:space="preserve">Чувашская республика </t>
  </si>
  <si>
    <t xml:space="preserve">Чукотский автономный округ </t>
  </si>
  <si>
    <t xml:space="preserve">Ямало-Ненецкий автономный округ </t>
  </si>
  <si>
    <t xml:space="preserve">Ярославская область </t>
  </si>
  <si>
    <t>2016 год</t>
  </si>
  <si>
    <t>2017 год</t>
  </si>
  <si>
    <t>Теплоснабжение</t>
  </si>
  <si>
    <t>Доля полезного отпуска ГУП/МУП по отношению к общему полезному отпуску в субъекте РФ, %</t>
  </si>
  <si>
    <t>Динамика достижения показателя
(доля в 2016 году - доля в 2018 году)</t>
  </si>
  <si>
    <t>2018 год (по состоянию на 11.01.2019)</t>
  </si>
  <si>
    <r>
      <t xml:space="preserve">Таблица отражает динамику изменения доли полезного отпуска в субъектах РФ, зафиксированную на основании данных, представленых органами тарифного регулирования, в 2016-2018 гг. 
В столбце 4 </t>
    </r>
    <r>
      <rPr>
        <b/>
        <sz val="11"/>
        <color rgb="FF00B050"/>
        <rFont val="Calibri"/>
        <family val="2"/>
        <charset val="204"/>
        <scheme val="minor"/>
      </rPr>
      <t>отмечены</t>
    </r>
    <r>
      <rPr>
        <sz val="11"/>
        <color theme="1"/>
        <rFont val="Calibri"/>
        <family val="2"/>
        <charset val="204"/>
        <scheme val="minor"/>
      </rPr>
      <t xml:space="preserve"> субъекты РФ, в которых доля полезного отпуска ГУП/МУП по отношению к полезному отпуску в субъекте РФ составляет менее 20%.   
В столбце 5 </t>
    </r>
    <r>
      <rPr>
        <b/>
        <sz val="11"/>
        <color rgb="FFFF0000"/>
        <rFont val="Calibri"/>
        <family val="2"/>
        <charset val="204"/>
        <scheme val="minor"/>
      </rPr>
      <t>выделены</t>
    </r>
    <r>
      <rPr>
        <sz val="11"/>
        <color theme="1"/>
        <rFont val="Calibri"/>
        <family val="2"/>
        <charset val="204"/>
        <scheme val="minor"/>
      </rPr>
      <t xml:space="preserve"> показатели регионов с отрицательной динамикой исполнения Национального плана развития конкуренции (отмечено увеличение доли полезного отпуска ГУП/МУП).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</si>
</sst>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Кол-во: &quot;#,##0"/>
    <numFmt numFmtId="165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8.25"/>
      <color indexed="63"/>
      <name val="Tahoma"/>
      <family val="2"/>
    </font>
    <font>
      <sz val="8"/>
      <color indexed="63"/>
      <name val="Tahoma"/>
      <family val="2"/>
    </font>
    <font>
      <b/>
      <sz val="8.25"/>
      <color indexed="63"/>
      <name val="Tahoma"/>
      <family val="2"/>
      <charset val="204"/>
    </font>
    <font>
      <sz val="8.25"/>
      <color rgb="FF000000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25"/>
      <color theme="2" tint="-0.499984740745262"/>
      <name val="Tahoma"/>
      <family val="2"/>
    </font>
    <font>
      <b/>
      <sz val="11"/>
      <color rgb="FF00B050"/>
      <name val="Calibri"/>
      <family val="2"/>
      <charset val="204"/>
      <scheme val="minor"/>
    </font>
    <font>
      <sz val="8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2" fillId="2" borderId="0" xfId="0" applyNumberFormat="1" applyFont="1" applyFill="1" applyAlignment="1">
      <alignment horizontal="right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1" fillId="3" borderId="2" xfId="0" applyNumberFormat="1" applyFont="1" applyFill="1" applyBorder="1" applyAlignment="1" applyProtection="1">
      <alignment horizontal="center" vertical="center" wrapText="1" readingOrder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6" fillId="4" borderId="3" xfId="0" applyNumberFormat="1" applyFont="1" applyFill="1" applyBorder="1" applyAlignment="1" applyProtection="1">
      <alignment horizontal="center" vertical="center" wrapText="1" readingOrder="1"/>
    </xf>
    <xf numFmtId="2" fontId="8" fillId="0" borderId="2" xfId="0" applyNumberFormat="1" applyFont="1" applyBorder="1"/>
    <xf numFmtId="49" fontId="1" fillId="3" borderId="1" xfId="0" applyNumberFormat="1" applyFont="1" applyFill="1" applyBorder="1" applyAlignment="1" applyProtection="1">
      <alignment horizontal="center" vertical="center" wrapText="1" readingOrder="1"/>
    </xf>
    <xf numFmtId="49" fontId="1" fillId="3" borderId="3" xfId="0" applyNumberFormat="1" applyFont="1" applyFill="1" applyBorder="1" applyAlignment="1" applyProtection="1">
      <alignment horizontal="center" vertical="center" wrapText="1" readingOrder="1"/>
    </xf>
    <xf numFmtId="49" fontId="3" fillId="3" borderId="2" xfId="0" applyNumberFormat="1" applyFont="1" applyFill="1" applyBorder="1" applyAlignment="1" applyProtection="1">
      <alignment horizontal="center" vertical="center" wrapText="1" readingOrder="1"/>
    </xf>
    <xf numFmtId="49" fontId="1" fillId="3" borderId="2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b val="0"/>
        <i val="0"/>
        <color auto="1"/>
      </font>
      <fill>
        <patternFill patternType="solid"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="130" zoomScaleNormal="130" workbookViewId="0">
      <pane ySplit="4" topLeftCell="A5" activePane="bottomLeft" state="frozen"/>
      <selection pane="bottomLeft" activeCell="K9" sqref="K9"/>
    </sheetView>
  </sheetViews>
  <sheetFormatPr defaultRowHeight="15" x14ac:dyDescent="0.25"/>
  <cols>
    <col min="1" max="1" width="21" style="8" customWidth="1"/>
    <col min="2" max="2" width="17" customWidth="1"/>
    <col min="3" max="3" width="17.5703125" customWidth="1"/>
    <col min="4" max="4" width="17.85546875" customWidth="1"/>
    <col min="5" max="5" width="19.42578125" customWidth="1"/>
  </cols>
  <sheetData>
    <row r="1" spans="1:5" ht="15" customHeight="1" x14ac:dyDescent="0.25">
      <c r="A1" s="13" t="s">
        <v>89</v>
      </c>
      <c r="B1" s="13"/>
      <c r="C1" s="13"/>
      <c r="D1" s="13"/>
      <c r="E1" s="13"/>
    </row>
    <row r="2" spans="1:5" ht="21.75" customHeight="1" x14ac:dyDescent="0.25">
      <c r="A2" s="11" t="s">
        <v>0</v>
      </c>
      <c r="B2" s="3" t="s">
        <v>87</v>
      </c>
      <c r="C2" s="3" t="s">
        <v>88</v>
      </c>
      <c r="D2" s="14" t="s">
        <v>92</v>
      </c>
      <c r="E2" s="14"/>
    </row>
    <row r="3" spans="1:5" ht="87" customHeight="1" x14ac:dyDescent="0.25">
      <c r="A3" s="12"/>
      <c r="B3" s="2" t="s">
        <v>90</v>
      </c>
      <c r="C3" s="2" t="s">
        <v>90</v>
      </c>
      <c r="D3" s="2" t="s">
        <v>90</v>
      </c>
      <c r="E3" s="2" t="s">
        <v>91</v>
      </c>
    </row>
    <row r="4" spans="1:5" ht="17.25" customHeigh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</row>
    <row r="5" spans="1:5" x14ac:dyDescent="0.25">
      <c r="A5" s="6" t="s">
        <v>1</v>
      </c>
      <c r="B5" s="4">
        <v>6.0641257779729703</v>
      </c>
      <c r="C5" s="4">
        <v>6.9207029712716697</v>
      </c>
      <c r="D5" s="10">
        <v>7.1945853241364199</v>
      </c>
      <c r="E5" s="5">
        <f t="shared" ref="E5:E36" si="0">B5-D5</f>
        <v>-1.1304595461634497</v>
      </c>
    </row>
    <row r="6" spans="1:5" x14ac:dyDescent="0.25">
      <c r="A6" s="6" t="s">
        <v>2</v>
      </c>
      <c r="B6" s="4">
        <v>6.48459128732945</v>
      </c>
      <c r="C6" s="4">
        <v>6.12307086224952</v>
      </c>
      <c r="D6" s="10">
        <v>3.1002113591841698</v>
      </c>
      <c r="E6" s="5">
        <f t="shared" si="0"/>
        <v>3.3843799281452802</v>
      </c>
    </row>
    <row r="7" spans="1:5" x14ac:dyDescent="0.25">
      <c r="A7" s="6" t="s">
        <v>3</v>
      </c>
      <c r="B7" s="4">
        <v>4.7130833217877797</v>
      </c>
      <c r="C7" s="4">
        <v>4.5322037157671504</v>
      </c>
      <c r="D7" s="10">
        <v>4.4532224004507404</v>
      </c>
      <c r="E7" s="5">
        <f t="shared" si="0"/>
        <v>0.25986092133703931</v>
      </c>
    </row>
    <row r="8" spans="1:5" x14ac:dyDescent="0.25">
      <c r="A8" s="6" t="s">
        <v>4</v>
      </c>
      <c r="B8" s="4">
        <v>13.1745601541199</v>
      </c>
      <c r="C8" s="4">
        <v>12.7249040368017</v>
      </c>
      <c r="D8" s="10">
        <v>17.3987962073708</v>
      </c>
      <c r="E8" s="5">
        <f t="shared" si="0"/>
        <v>-4.2242360532509</v>
      </c>
    </row>
    <row r="9" spans="1:5" x14ac:dyDescent="0.25">
      <c r="A9" s="6" t="s">
        <v>5</v>
      </c>
      <c r="B9" s="4">
        <v>12.8860842768502</v>
      </c>
      <c r="C9" s="4">
        <v>12.9487396245847</v>
      </c>
      <c r="D9" s="10">
        <v>10.5175634856105</v>
      </c>
      <c r="E9" s="5">
        <f t="shared" si="0"/>
        <v>2.3685207912396997</v>
      </c>
    </row>
    <row r="10" spans="1:5" x14ac:dyDescent="0.25">
      <c r="A10" s="6" t="s">
        <v>6</v>
      </c>
      <c r="B10" s="4">
        <v>62.432015677853997</v>
      </c>
      <c r="C10" s="4">
        <v>62.602737433840197</v>
      </c>
      <c r="D10" s="10">
        <v>62.732205822446403</v>
      </c>
      <c r="E10" s="5">
        <f t="shared" si="0"/>
        <v>-0.30019014459240623</v>
      </c>
    </row>
    <row r="11" spans="1:5" x14ac:dyDescent="0.25">
      <c r="A11" s="6" t="s">
        <v>7</v>
      </c>
      <c r="B11" s="4">
        <v>9.38348979002844</v>
      </c>
      <c r="C11" s="4">
        <v>3.8241619318775801</v>
      </c>
      <c r="D11" s="10">
        <v>6.7250588309489299</v>
      </c>
      <c r="E11" s="5">
        <f t="shared" si="0"/>
        <v>2.6584309590795101</v>
      </c>
    </row>
    <row r="12" spans="1:5" x14ac:dyDescent="0.25">
      <c r="A12" s="6" t="s">
        <v>8</v>
      </c>
      <c r="B12" s="4">
        <v>4.2245929761168499</v>
      </c>
      <c r="C12" s="4">
        <v>4.1893612017021304</v>
      </c>
      <c r="D12" s="10">
        <v>4.0384656285823404</v>
      </c>
      <c r="E12" s="5">
        <f t="shared" si="0"/>
        <v>0.18612734753450955</v>
      </c>
    </row>
    <row r="13" spans="1:5" x14ac:dyDescent="0.25">
      <c r="A13" s="6" t="s">
        <v>9</v>
      </c>
      <c r="B13" s="4">
        <v>14.8195749349686</v>
      </c>
      <c r="C13" s="4">
        <v>17.068428311362201</v>
      </c>
      <c r="D13" s="10">
        <v>24.918345043595298</v>
      </c>
      <c r="E13" s="5">
        <f t="shared" si="0"/>
        <v>-10.098770108626699</v>
      </c>
    </row>
    <row r="14" spans="1:5" x14ac:dyDescent="0.25">
      <c r="A14" s="6" t="s">
        <v>10</v>
      </c>
      <c r="B14" s="4">
        <v>15.2162467428201</v>
      </c>
      <c r="C14" s="4">
        <v>24.022108160088099</v>
      </c>
      <c r="D14" s="10">
        <v>15.4726233404303</v>
      </c>
      <c r="E14" s="5">
        <f t="shared" si="0"/>
        <v>-0.25637659761019904</v>
      </c>
    </row>
    <row r="15" spans="1:5" x14ac:dyDescent="0.25">
      <c r="A15" s="6" t="s">
        <v>11</v>
      </c>
      <c r="B15" s="4">
        <v>0.44</v>
      </c>
      <c r="C15" s="4">
        <v>0.53658397128691904</v>
      </c>
      <c r="D15" s="10">
        <v>0.37717691824342198</v>
      </c>
      <c r="E15" s="5">
        <f t="shared" si="0"/>
        <v>6.2823081756578025E-2</v>
      </c>
    </row>
    <row r="16" spans="1:5" x14ac:dyDescent="0.25">
      <c r="A16" s="6" t="s">
        <v>12</v>
      </c>
      <c r="B16" s="4">
        <v>100</v>
      </c>
      <c r="C16" s="4">
        <v>100</v>
      </c>
      <c r="D16" s="10">
        <v>100</v>
      </c>
      <c r="E16" s="5">
        <f t="shared" si="0"/>
        <v>0</v>
      </c>
    </row>
    <row r="17" spans="1:5" x14ac:dyDescent="0.25">
      <c r="A17" s="6" t="s">
        <v>13</v>
      </c>
      <c r="B17" s="4">
        <v>26.710910172061698</v>
      </c>
      <c r="C17" s="4">
        <v>26.344624973830602</v>
      </c>
      <c r="D17" s="10">
        <v>27.240857042988701</v>
      </c>
      <c r="E17" s="5">
        <f t="shared" si="0"/>
        <v>-0.52994687092700232</v>
      </c>
    </row>
    <row r="18" spans="1:5" x14ac:dyDescent="0.25">
      <c r="A18" s="6" t="s">
        <v>14</v>
      </c>
      <c r="B18" s="4">
        <v>88.435904035556902</v>
      </c>
      <c r="C18" s="4">
        <v>87.014020368342599</v>
      </c>
      <c r="D18" s="10">
        <v>82.919872825907206</v>
      </c>
      <c r="E18" s="5">
        <f t="shared" si="0"/>
        <v>5.5160312096496966</v>
      </c>
    </row>
    <row r="19" spans="1:5" ht="22.5" x14ac:dyDescent="0.25">
      <c r="A19" s="6" t="s">
        <v>15</v>
      </c>
      <c r="B19" s="4">
        <v>10.743315022010201</v>
      </c>
      <c r="C19" s="4">
        <v>19.206387814387099</v>
      </c>
      <c r="D19" s="10">
        <v>17.894797469995801</v>
      </c>
      <c r="E19" s="5">
        <f t="shared" si="0"/>
        <v>-7.1514824479856003</v>
      </c>
    </row>
    <row r="20" spans="1:5" x14ac:dyDescent="0.25">
      <c r="A20" s="6" t="s">
        <v>16</v>
      </c>
      <c r="B20" s="4">
        <v>2.2397073931034299</v>
      </c>
      <c r="C20" s="4">
        <v>2.0391866256084299</v>
      </c>
      <c r="D20" s="10">
        <v>6.5263438577173396</v>
      </c>
      <c r="E20" s="5">
        <f t="shared" si="0"/>
        <v>-4.2866364646139097</v>
      </c>
    </row>
    <row r="21" spans="1:5" x14ac:dyDescent="0.25">
      <c r="A21" s="6" t="s">
        <v>17</v>
      </c>
      <c r="B21" s="4">
        <v>9.9649208003344398</v>
      </c>
      <c r="C21" s="4">
        <v>10.5831573900452</v>
      </c>
      <c r="D21" s="10">
        <v>9.7856549460530999</v>
      </c>
      <c r="E21" s="5">
        <f t="shared" si="0"/>
        <v>0.1792658542813399</v>
      </c>
    </row>
    <row r="22" spans="1:5" x14ac:dyDescent="0.25">
      <c r="A22" s="6" t="s">
        <v>18</v>
      </c>
      <c r="B22" s="4">
        <v>1.56761818069841</v>
      </c>
      <c r="C22" s="4">
        <v>1.67036627156874</v>
      </c>
      <c r="D22" s="10">
        <v>2.9458894985533699</v>
      </c>
      <c r="E22" s="5">
        <f t="shared" si="0"/>
        <v>-1.3782713178549599</v>
      </c>
    </row>
    <row r="23" spans="1:5" ht="22.5" x14ac:dyDescent="0.25">
      <c r="A23" s="6" t="s">
        <v>19</v>
      </c>
      <c r="B23" s="4">
        <v>56.021890207331097</v>
      </c>
      <c r="C23" s="4">
        <v>74.321969683615706</v>
      </c>
      <c r="D23" s="10">
        <v>72.972953653931</v>
      </c>
      <c r="E23" s="5">
        <f t="shared" si="0"/>
        <v>-16.951063446599903</v>
      </c>
    </row>
    <row r="24" spans="1:5" x14ac:dyDescent="0.25">
      <c r="A24" s="6" t="s">
        <v>20</v>
      </c>
      <c r="B24" s="4">
        <v>57.433811980858898</v>
      </c>
      <c r="C24" s="4">
        <v>55.900362386247302</v>
      </c>
      <c r="D24" s="10">
        <v>55.075756829244398</v>
      </c>
      <c r="E24" s="5">
        <f t="shared" si="0"/>
        <v>2.3580551516145007</v>
      </c>
    </row>
    <row r="25" spans="1:5" x14ac:dyDescent="0.25">
      <c r="A25" s="6" t="s">
        <v>21</v>
      </c>
      <c r="B25" s="4">
        <v>45.473405720228598</v>
      </c>
      <c r="C25" s="4">
        <v>47.976130341408201</v>
      </c>
      <c r="D25" s="10">
        <v>48.611428085727098</v>
      </c>
      <c r="E25" s="5">
        <f t="shared" si="0"/>
        <v>-3.1380223654985002</v>
      </c>
    </row>
    <row r="26" spans="1:5" x14ac:dyDescent="0.25">
      <c r="A26" s="6" t="s">
        <v>22</v>
      </c>
      <c r="B26" s="4">
        <v>3.1680439887910898</v>
      </c>
      <c r="C26" s="4">
        <v>1.9499827518263499</v>
      </c>
      <c r="D26" s="10">
        <v>3.01122649046741</v>
      </c>
      <c r="E26" s="5">
        <f t="shared" si="0"/>
        <v>0.15681749832367986</v>
      </c>
    </row>
    <row r="27" spans="1:5" ht="22.5" x14ac:dyDescent="0.25">
      <c r="A27" s="6" t="s">
        <v>23</v>
      </c>
      <c r="B27" s="4">
        <v>24.2584281310452</v>
      </c>
      <c r="C27" s="4">
        <v>22.493236530138098</v>
      </c>
      <c r="D27" s="10">
        <v>22.818096144878002</v>
      </c>
      <c r="E27" s="5">
        <f t="shared" si="0"/>
        <v>1.4403319861671982</v>
      </c>
    </row>
    <row r="28" spans="1:5" x14ac:dyDescent="0.25">
      <c r="A28" s="6" t="s">
        <v>24</v>
      </c>
      <c r="B28" s="4">
        <v>14.932656334151501</v>
      </c>
      <c r="C28" s="4">
        <v>11.732166853778301</v>
      </c>
      <c r="D28" s="10">
        <v>4.1630052419678902</v>
      </c>
      <c r="E28" s="5">
        <f t="shared" si="0"/>
        <v>10.769651092183611</v>
      </c>
    </row>
    <row r="29" spans="1:5" x14ac:dyDescent="0.25">
      <c r="A29" s="6" t="s">
        <v>25</v>
      </c>
      <c r="B29" s="4">
        <v>5.7763372121461396</v>
      </c>
      <c r="C29" s="4">
        <v>6.0548395611546804</v>
      </c>
      <c r="D29" s="10">
        <v>5.7593287262687101</v>
      </c>
      <c r="E29" s="5">
        <f t="shared" si="0"/>
        <v>1.7008485877429536E-2</v>
      </c>
    </row>
    <row r="30" spans="1:5" x14ac:dyDescent="0.25">
      <c r="A30" s="6" t="s">
        <v>26</v>
      </c>
      <c r="B30" s="4">
        <v>33.880320358467003</v>
      </c>
      <c r="C30" s="4">
        <v>34.341247618613899</v>
      </c>
      <c r="D30" s="10">
        <v>32.143015865400798</v>
      </c>
      <c r="E30" s="5">
        <f t="shared" si="0"/>
        <v>1.7373044930662047</v>
      </c>
    </row>
    <row r="31" spans="1:5" x14ac:dyDescent="0.25">
      <c r="A31" s="6" t="s">
        <v>27</v>
      </c>
      <c r="B31" s="4">
        <v>17.295532784028701</v>
      </c>
      <c r="C31" s="4">
        <v>16.361652544944</v>
      </c>
      <c r="D31" s="10">
        <v>15.5491147580258</v>
      </c>
      <c r="E31" s="5">
        <f t="shared" si="0"/>
        <v>1.7464180260029014</v>
      </c>
    </row>
    <row r="32" spans="1:5" x14ac:dyDescent="0.25">
      <c r="A32" s="6" t="s">
        <v>28</v>
      </c>
      <c r="B32" s="4">
        <v>7.9930473128048698</v>
      </c>
      <c r="C32" s="4">
        <v>7.8029238183275202</v>
      </c>
      <c r="D32" s="10">
        <v>8.5211056710934496</v>
      </c>
      <c r="E32" s="5">
        <f t="shared" si="0"/>
        <v>-0.52805835828857983</v>
      </c>
    </row>
    <row r="33" spans="1:5" x14ac:dyDescent="0.25">
      <c r="A33" s="6" t="s">
        <v>29</v>
      </c>
      <c r="B33" s="4">
        <v>3.6046683360719598</v>
      </c>
      <c r="C33" s="4">
        <v>3.4431839069615302</v>
      </c>
      <c r="D33" s="10">
        <v>3.37977268583936</v>
      </c>
      <c r="E33" s="5">
        <f t="shared" si="0"/>
        <v>0.22489565023259983</v>
      </c>
    </row>
    <row r="34" spans="1:5" x14ac:dyDescent="0.25">
      <c r="A34" s="6" t="s">
        <v>30</v>
      </c>
      <c r="B34" s="4">
        <v>16.125511145712</v>
      </c>
      <c r="C34" s="4">
        <v>16.583318907390701</v>
      </c>
      <c r="D34" s="10">
        <v>22.006618806341301</v>
      </c>
      <c r="E34" s="5">
        <f t="shared" si="0"/>
        <v>-5.8811076606293007</v>
      </c>
    </row>
    <row r="35" spans="1:5" x14ac:dyDescent="0.25">
      <c r="A35" s="6" t="s">
        <v>31</v>
      </c>
      <c r="B35" s="4">
        <v>10.393594595127899</v>
      </c>
      <c r="C35" s="4">
        <v>10.2236416511666</v>
      </c>
      <c r="D35" s="10">
        <v>10.1142800599028</v>
      </c>
      <c r="E35" s="5">
        <f t="shared" si="0"/>
        <v>0.27931453522509919</v>
      </c>
    </row>
    <row r="36" spans="1:5" x14ac:dyDescent="0.25">
      <c r="A36" s="6" t="s">
        <v>32</v>
      </c>
      <c r="B36" s="4">
        <v>0.01</v>
      </c>
      <c r="C36" s="4">
        <v>8.2322735358471505E-4</v>
      </c>
      <c r="D36" s="10">
        <v>2.2614184616524401E-3</v>
      </c>
      <c r="E36" s="5">
        <f t="shared" si="0"/>
        <v>7.7385815383475606E-3</v>
      </c>
    </row>
    <row r="37" spans="1:5" x14ac:dyDescent="0.25">
      <c r="A37" s="6" t="s">
        <v>33</v>
      </c>
      <c r="B37" s="4">
        <v>14.571579191374299</v>
      </c>
      <c r="C37" s="4">
        <v>14.5573948783465</v>
      </c>
      <c r="D37" s="10">
        <v>12.446426783562501</v>
      </c>
      <c r="E37" s="5">
        <f t="shared" ref="E37:E68" si="1">B37-D37</f>
        <v>2.1251524078117985</v>
      </c>
    </row>
    <row r="38" spans="1:5" x14ac:dyDescent="0.25">
      <c r="A38" s="6" t="s">
        <v>34</v>
      </c>
      <c r="B38" s="4">
        <v>26.32</v>
      </c>
      <c r="C38" s="4">
        <v>27.5136931034912</v>
      </c>
      <c r="D38" s="10">
        <v>24.401936728309099</v>
      </c>
      <c r="E38" s="5">
        <f t="shared" si="1"/>
        <v>1.918063271690901</v>
      </c>
    </row>
    <row r="39" spans="1:5" x14ac:dyDescent="0.25">
      <c r="A39" s="6" t="s">
        <v>35</v>
      </c>
      <c r="B39" s="4">
        <v>30.9446793463501</v>
      </c>
      <c r="C39" s="4">
        <v>31.5684472844707</v>
      </c>
      <c r="D39" s="10">
        <v>33.504371687951398</v>
      </c>
      <c r="E39" s="5">
        <f t="shared" si="1"/>
        <v>-2.5596923416012984</v>
      </c>
    </row>
    <row r="40" spans="1:5" ht="22.5" x14ac:dyDescent="0.25">
      <c r="A40" s="6" t="s">
        <v>36</v>
      </c>
      <c r="B40" s="4">
        <v>80.674411113198701</v>
      </c>
      <c r="C40" s="4">
        <v>82.780945387281903</v>
      </c>
      <c r="D40" s="10">
        <v>83.606426425665404</v>
      </c>
      <c r="E40" s="5">
        <f t="shared" si="1"/>
        <v>-2.932015312466703</v>
      </c>
    </row>
    <row r="41" spans="1:5" x14ac:dyDescent="0.25">
      <c r="A41" s="6" t="s">
        <v>37</v>
      </c>
      <c r="B41" s="4">
        <v>5.0536655947326503</v>
      </c>
      <c r="C41" s="4">
        <v>4.6701690670359097</v>
      </c>
      <c r="D41" s="10">
        <v>4.65082372479156</v>
      </c>
      <c r="E41" s="5">
        <f t="shared" si="1"/>
        <v>0.40284186994109028</v>
      </c>
    </row>
    <row r="42" spans="1:5" x14ac:dyDescent="0.25">
      <c r="A42" s="6" t="s">
        <v>38</v>
      </c>
      <c r="B42" s="4">
        <v>33.261425840058699</v>
      </c>
      <c r="C42" s="4">
        <v>0.26125955982042398</v>
      </c>
      <c r="D42" s="10">
        <v>2.4578013541503001E-2</v>
      </c>
      <c r="E42" s="5">
        <f t="shared" si="1"/>
        <v>33.236847826517199</v>
      </c>
    </row>
    <row r="43" spans="1:5" x14ac:dyDescent="0.25">
      <c r="A43" s="6" t="s">
        <v>39</v>
      </c>
      <c r="B43" s="4">
        <v>8.1641173789991601</v>
      </c>
      <c r="C43" s="4">
        <v>8.6509109042391596</v>
      </c>
      <c r="D43" s="10">
        <v>7.6571043867574904</v>
      </c>
      <c r="E43" s="5">
        <f t="shared" si="1"/>
        <v>0.50701299224166974</v>
      </c>
    </row>
    <row r="44" spans="1:5" x14ac:dyDescent="0.25">
      <c r="A44" s="6" t="s">
        <v>40</v>
      </c>
      <c r="B44" s="4">
        <v>22.047530830041399</v>
      </c>
      <c r="C44" s="4">
        <v>22.229829904673</v>
      </c>
      <c r="D44" s="10">
        <v>22.011588817236198</v>
      </c>
      <c r="E44" s="5">
        <f t="shared" si="1"/>
        <v>3.5942012805200818E-2</v>
      </c>
    </row>
    <row r="45" spans="1:5" x14ac:dyDescent="0.25">
      <c r="A45" s="6" t="s">
        <v>41</v>
      </c>
      <c r="B45" s="4">
        <v>8.8736261386332291</v>
      </c>
      <c r="C45" s="4">
        <v>8.8741809543136192</v>
      </c>
      <c r="D45" s="10">
        <v>7.9151363055913304</v>
      </c>
      <c r="E45" s="5">
        <f t="shared" si="1"/>
        <v>0.95848983304189872</v>
      </c>
    </row>
    <row r="46" spans="1:5" x14ac:dyDescent="0.25">
      <c r="A46" s="6" t="s">
        <v>42</v>
      </c>
      <c r="B46" s="4">
        <v>2.8514291358245698</v>
      </c>
      <c r="C46" s="4">
        <v>3.2246923855681899</v>
      </c>
      <c r="D46" s="10">
        <v>10.064407462110999</v>
      </c>
      <c r="E46" s="5">
        <f t="shared" si="1"/>
        <v>-7.2129783262864295</v>
      </c>
    </row>
    <row r="47" spans="1:5" x14ac:dyDescent="0.25">
      <c r="A47" s="6" t="s">
        <v>43</v>
      </c>
      <c r="B47" s="4">
        <v>19.688907581404798</v>
      </c>
      <c r="C47" s="4">
        <v>19.191677256852198</v>
      </c>
      <c r="D47" s="10">
        <v>15.273392862229899</v>
      </c>
      <c r="E47" s="5">
        <f t="shared" si="1"/>
        <v>4.4155147191748991</v>
      </c>
    </row>
    <row r="48" spans="1:5" x14ac:dyDescent="0.25">
      <c r="A48" s="6" t="s">
        <v>44</v>
      </c>
      <c r="B48" s="4">
        <v>8.0345289841928906</v>
      </c>
      <c r="C48" s="4">
        <v>7.50565417311189</v>
      </c>
      <c r="D48" s="10">
        <v>7.1465027209861001</v>
      </c>
      <c r="E48" s="5">
        <f t="shared" si="1"/>
        <v>0.88802626320679057</v>
      </c>
    </row>
    <row r="49" spans="1:5" x14ac:dyDescent="0.25">
      <c r="A49" s="6" t="s">
        <v>45</v>
      </c>
      <c r="B49" s="4">
        <v>24.48</v>
      </c>
      <c r="C49" s="4">
        <v>24.647930576916401</v>
      </c>
      <c r="D49" s="10">
        <v>24.8529789258344</v>
      </c>
      <c r="E49" s="5">
        <f t="shared" si="1"/>
        <v>-0.37297892583439918</v>
      </c>
    </row>
    <row r="50" spans="1:5" ht="15.75" customHeight="1" x14ac:dyDescent="0.25">
      <c r="A50" s="6" t="s">
        <v>46</v>
      </c>
      <c r="B50" s="4">
        <v>75.961813149343001</v>
      </c>
      <c r="C50" s="4">
        <v>76.364527471979102</v>
      </c>
      <c r="D50" s="10">
        <v>76.480176338016307</v>
      </c>
      <c r="E50" s="5">
        <f t="shared" si="1"/>
        <v>-0.51836318867330533</v>
      </c>
    </row>
    <row r="51" spans="1:5" x14ac:dyDescent="0.25">
      <c r="A51" s="6" t="s">
        <v>47</v>
      </c>
      <c r="B51" s="4">
        <v>6.9706172397872104</v>
      </c>
      <c r="C51" s="4">
        <v>10.282260072870899</v>
      </c>
      <c r="D51" s="10">
        <v>7.3203646828447297</v>
      </c>
      <c r="E51" s="5">
        <f t="shared" si="1"/>
        <v>-0.34974744305751937</v>
      </c>
    </row>
    <row r="52" spans="1:5" x14ac:dyDescent="0.25">
      <c r="A52" s="6" t="s">
        <v>48</v>
      </c>
      <c r="B52" s="4">
        <v>6.0437042587787104</v>
      </c>
      <c r="C52" s="4">
        <v>6.1709314005916802</v>
      </c>
      <c r="D52" s="10">
        <v>5.5859383075713396</v>
      </c>
      <c r="E52" s="5">
        <f t="shared" si="1"/>
        <v>0.45776595120737085</v>
      </c>
    </row>
    <row r="53" spans="1:5" x14ac:dyDescent="0.25">
      <c r="A53" s="6" t="s">
        <v>49</v>
      </c>
      <c r="B53" s="4">
        <v>7.8626123328000199</v>
      </c>
      <c r="C53" s="4">
        <v>7.1139424664403101</v>
      </c>
      <c r="D53" s="10">
        <v>5.6056856428462298</v>
      </c>
      <c r="E53" s="5">
        <f t="shared" si="1"/>
        <v>2.2569266899537901</v>
      </c>
    </row>
    <row r="54" spans="1:5" x14ac:dyDescent="0.25">
      <c r="A54" s="6" t="s">
        <v>50</v>
      </c>
      <c r="B54" s="4">
        <v>1.3633664597980799</v>
      </c>
      <c r="C54" s="4">
        <v>1.6209636076415701</v>
      </c>
      <c r="D54" s="10">
        <v>3.7782719253801802</v>
      </c>
      <c r="E54" s="5">
        <f t="shared" si="1"/>
        <v>-2.4149054655821001</v>
      </c>
    </row>
    <row r="55" spans="1:5" x14ac:dyDescent="0.25">
      <c r="A55" s="6" t="s">
        <v>51</v>
      </c>
      <c r="B55" s="4">
        <v>7.4825166777343801</v>
      </c>
      <c r="C55" s="4">
        <v>8.3391415277220204</v>
      </c>
      <c r="D55" s="10">
        <v>7.9066742235599197</v>
      </c>
      <c r="E55" s="5">
        <f t="shared" si="1"/>
        <v>-0.42415754582553955</v>
      </c>
    </row>
    <row r="56" spans="1:5" x14ac:dyDescent="0.25">
      <c r="A56" s="6" t="s">
        <v>52</v>
      </c>
      <c r="B56" s="4">
        <v>57.84</v>
      </c>
      <c r="C56" s="4">
        <v>52.464234783152499</v>
      </c>
      <c r="D56" s="10">
        <v>55.419206713641003</v>
      </c>
      <c r="E56" s="5">
        <f t="shared" si="1"/>
        <v>2.4207932863590003</v>
      </c>
    </row>
    <row r="57" spans="1:5" x14ac:dyDescent="0.25">
      <c r="A57" s="6" t="s">
        <v>53</v>
      </c>
      <c r="B57" s="4">
        <v>1.6005548950694299</v>
      </c>
      <c r="C57" s="4">
        <v>1.34632279447259</v>
      </c>
      <c r="D57" s="10">
        <v>1.2188334903361899</v>
      </c>
      <c r="E57" s="5">
        <f t="shared" si="1"/>
        <v>0.38172140473324001</v>
      </c>
    </row>
    <row r="58" spans="1:5" x14ac:dyDescent="0.25">
      <c r="A58" s="6" t="s">
        <v>54</v>
      </c>
      <c r="B58" s="4">
        <v>2.5800534137463398</v>
      </c>
      <c r="C58" s="4">
        <v>2.63103477911466</v>
      </c>
      <c r="D58" s="10">
        <v>4.2523787125026198</v>
      </c>
      <c r="E58" s="5">
        <f t="shared" si="1"/>
        <v>-1.67232529875628</v>
      </c>
    </row>
    <row r="59" spans="1:5" x14ac:dyDescent="0.25">
      <c r="A59" s="6" t="s">
        <v>55</v>
      </c>
      <c r="B59" s="4">
        <v>5.9927503189922504</v>
      </c>
      <c r="C59" s="4">
        <v>8.5890024546349206</v>
      </c>
      <c r="D59" s="10">
        <v>12.340668824814999</v>
      </c>
      <c r="E59" s="5">
        <f t="shared" si="1"/>
        <v>-6.347918505822749</v>
      </c>
    </row>
    <row r="60" spans="1:5" x14ac:dyDescent="0.25">
      <c r="A60" s="6" t="s">
        <v>56</v>
      </c>
      <c r="B60" s="4">
        <v>55.272056150481703</v>
      </c>
      <c r="C60" s="4">
        <v>68.357198615490304</v>
      </c>
      <c r="D60" s="10">
        <v>76.887726026553395</v>
      </c>
      <c r="E60" s="5">
        <f t="shared" si="1"/>
        <v>-21.615669876071692</v>
      </c>
    </row>
    <row r="61" spans="1:5" x14ac:dyDescent="0.25">
      <c r="A61" s="6" t="s">
        <v>57</v>
      </c>
      <c r="B61" s="4">
        <v>36.071364576990099</v>
      </c>
      <c r="C61" s="4">
        <v>36.5956676131403</v>
      </c>
      <c r="D61" s="10">
        <v>36.255637252484803</v>
      </c>
      <c r="E61" s="5">
        <f t="shared" si="1"/>
        <v>-0.18427267549470372</v>
      </c>
    </row>
    <row r="62" spans="1:5" x14ac:dyDescent="0.25">
      <c r="A62" s="6" t="s">
        <v>58</v>
      </c>
      <c r="B62" s="4">
        <v>4.35865827786305</v>
      </c>
      <c r="C62" s="4">
        <v>6.4747887114995502</v>
      </c>
      <c r="D62" s="10">
        <v>6.1964127419638597</v>
      </c>
      <c r="E62" s="5">
        <f t="shared" si="1"/>
        <v>-1.8377544641008097</v>
      </c>
    </row>
    <row r="63" spans="1:5" x14ac:dyDescent="0.25">
      <c r="A63" s="6" t="s">
        <v>59</v>
      </c>
      <c r="B63" s="4">
        <v>26.84</v>
      </c>
      <c r="C63" s="4">
        <v>31.6184698778221</v>
      </c>
      <c r="D63" s="10">
        <v>24.632729137911799</v>
      </c>
      <c r="E63" s="5">
        <f t="shared" si="1"/>
        <v>2.2072708620882011</v>
      </c>
    </row>
    <row r="64" spans="1:5" ht="22.5" x14ac:dyDescent="0.25">
      <c r="A64" s="6" t="s">
        <v>60</v>
      </c>
      <c r="B64" s="4">
        <v>9.4338921503303705</v>
      </c>
      <c r="C64" s="4">
        <v>9.4073188184821603</v>
      </c>
      <c r="D64" s="10">
        <v>9.1469702034819402</v>
      </c>
      <c r="E64" s="5">
        <f t="shared" si="1"/>
        <v>0.28692194684843031</v>
      </c>
    </row>
    <row r="65" spans="1:5" x14ac:dyDescent="0.25">
      <c r="A65" s="6" t="s">
        <v>61</v>
      </c>
      <c r="B65" s="4">
        <v>0.27571807697886702</v>
      </c>
      <c r="C65" s="4">
        <v>0.203184161267432</v>
      </c>
      <c r="D65" s="10">
        <v>0.209494487379846</v>
      </c>
      <c r="E65" s="5">
        <f t="shared" si="1"/>
        <v>6.6223589599021027E-2</v>
      </c>
    </row>
    <row r="66" spans="1:5" x14ac:dyDescent="0.25">
      <c r="A66" s="6" t="s">
        <v>62</v>
      </c>
      <c r="B66" s="4">
        <v>24.016509469455301</v>
      </c>
      <c r="C66" s="4">
        <v>24.297073565695701</v>
      </c>
      <c r="D66" s="10">
        <v>24.180361843168999</v>
      </c>
      <c r="E66" s="5">
        <f t="shared" si="1"/>
        <v>-0.16385237371369854</v>
      </c>
    </row>
    <row r="67" spans="1:5" x14ac:dyDescent="0.25">
      <c r="A67" s="6" t="s">
        <v>63</v>
      </c>
      <c r="B67" s="4">
        <v>4.0177248910654102</v>
      </c>
      <c r="C67" s="4">
        <v>3.8757147857121499</v>
      </c>
      <c r="D67" s="10">
        <v>4.5960843012705999</v>
      </c>
      <c r="E67" s="5">
        <f t="shared" si="1"/>
        <v>-0.57835941020518966</v>
      </c>
    </row>
    <row r="68" spans="1:5" x14ac:dyDescent="0.25">
      <c r="A68" s="6" t="s">
        <v>64</v>
      </c>
      <c r="B68" s="4">
        <v>6.6747556916667401</v>
      </c>
      <c r="C68" s="4">
        <v>7.01027612127056</v>
      </c>
      <c r="D68" s="10">
        <v>8.19313829399659</v>
      </c>
      <c r="E68" s="5">
        <f t="shared" si="1"/>
        <v>-1.5183826023298499</v>
      </c>
    </row>
    <row r="69" spans="1:5" x14ac:dyDescent="0.25">
      <c r="A69" s="6" t="s">
        <v>65</v>
      </c>
      <c r="B69" s="4">
        <v>34.094939883744402</v>
      </c>
      <c r="C69" s="4">
        <v>36.421116035346699</v>
      </c>
      <c r="D69" s="10">
        <v>32.068131509703598</v>
      </c>
      <c r="E69" s="5">
        <f t="shared" ref="E69:E90" si="2">B69-D69</f>
        <v>2.0268083740408045</v>
      </c>
    </row>
    <row r="70" spans="1:5" x14ac:dyDescent="0.25">
      <c r="A70" s="6" t="s">
        <v>66</v>
      </c>
      <c r="B70" s="4">
        <v>3.36212633538549</v>
      </c>
      <c r="C70" s="4">
        <v>3.7640780854426401</v>
      </c>
      <c r="D70" s="10">
        <v>5.0324126422251503</v>
      </c>
      <c r="E70" s="5">
        <f t="shared" si="2"/>
        <v>-1.6702863068396603</v>
      </c>
    </row>
    <row r="71" spans="1:5" x14ac:dyDescent="0.25">
      <c r="A71" s="6" t="s">
        <v>67</v>
      </c>
      <c r="B71" s="4">
        <v>4.3977738489182903</v>
      </c>
      <c r="C71" s="4">
        <v>4.5989581371443098</v>
      </c>
      <c r="D71" s="10">
        <v>5.5022732637978304</v>
      </c>
      <c r="E71" s="5">
        <f t="shared" si="2"/>
        <v>-1.1044994148795402</v>
      </c>
    </row>
    <row r="72" spans="1:5" x14ac:dyDescent="0.25">
      <c r="A72" s="6" t="s">
        <v>68</v>
      </c>
      <c r="B72" s="4">
        <v>25.4869006718767</v>
      </c>
      <c r="C72" s="4">
        <v>19.367765596475401</v>
      </c>
      <c r="D72" s="10">
        <v>19.711984559203501</v>
      </c>
      <c r="E72" s="5">
        <f t="shared" si="2"/>
        <v>5.7749161126731998</v>
      </c>
    </row>
    <row r="73" spans="1:5" x14ac:dyDescent="0.25">
      <c r="A73" s="6" t="s">
        <v>69</v>
      </c>
      <c r="B73" s="4">
        <v>17.84</v>
      </c>
      <c r="C73" s="4">
        <v>12.0502746691496</v>
      </c>
      <c r="D73" s="10">
        <v>11.008804678294499</v>
      </c>
      <c r="E73" s="5">
        <f t="shared" si="2"/>
        <v>6.8311953217055006</v>
      </c>
    </row>
    <row r="74" spans="1:5" x14ac:dyDescent="0.25">
      <c r="A74" s="6" t="s">
        <v>70</v>
      </c>
      <c r="B74" s="4">
        <v>15.347256681545399</v>
      </c>
      <c r="C74" s="4">
        <v>17.135514628709601</v>
      </c>
      <c r="D74" s="10">
        <v>18.5088641012469</v>
      </c>
      <c r="E74" s="5">
        <f t="shared" si="2"/>
        <v>-3.1616074197015003</v>
      </c>
    </row>
    <row r="75" spans="1:5" x14ac:dyDescent="0.25">
      <c r="A75" s="6" t="s">
        <v>71</v>
      </c>
      <c r="B75" s="4">
        <v>15.618651881717099</v>
      </c>
      <c r="C75" s="4">
        <v>15.8509718784158</v>
      </c>
      <c r="D75" s="10">
        <v>16.664598977692702</v>
      </c>
      <c r="E75" s="5">
        <f t="shared" si="2"/>
        <v>-1.0459470959756025</v>
      </c>
    </row>
    <row r="76" spans="1:5" x14ac:dyDescent="0.25">
      <c r="A76" s="6" t="s">
        <v>72</v>
      </c>
      <c r="B76" s="4">
        <v>10.681978324450901</v>
      </c>
      <c r="C76" s="4">
        <v>11.646569671262901</v>
      </c>
      <c r="D76" s="10">
        <v>16.086528831756802</v>
      </c>
      <c r="E76" s="5">
        <f t="shared" si="2"/>
        <v>-5.4045505073059008</v>
      </c>
    </row>
    <row r="77" spans="1:5" x14ac:dyDescent="0.25">
      <c r="A77" s="6" t="s">
        <v>73</v>
      </c>
      <c r="B77" s="4">
        <v>18.436212508434402</v>
      </c>
      <c r="C77" s="4">
        <v>19.2802717090361</v>
      </c>
      <c r="D77" s="10">
        <v>19.942344481717001</v>
      </c>
      <c r="E77" s="5">
        <f t="shared" si="2"/>
        <v>-1.5061319732825993</v>
      </c>
    </row>
    <row r="78" spans="1:5" x14ac:dyDescent="0.25">
      <c r="A78" s="6" t="s">
        <v>74</v>
      </c>
      <c r="B78" s="4">
        <v>1.68376641862284</v>
      </c>
      <c r="C78" s="4">
        <v>1.50778656734052</v>
      </c>
      <c r="D78" s="10">
        <v>2.0461517883153402</v>
      </c>
      <c r="E78" s="5">
        <f t="shared" si="2"/>
        <v>-0.36238536969250013</v>
      </c>
    </row>
    <row r="79" spans="1:5" x14ac:dyDescent="0.25">
      <c r="A79" s="6" t="s">
        <v>75</v>
      </c>
      <c r="B79" s="4">
        <v>1.84049703250761</v>
      </c>
      <c r="C79" s="4">
        <v>1.55836820897413</v>
      </c>
      <c r="D79" s="10">
        <v>1.4115831888778401</v>
      </c>
      <c r="E79" s="5">
        <f t="shared" si="2"/>
        <v>0.42891384362976992</v>
      </c>
    </row>
    <row r="80" spans="1:5" x14ac:dyDescent="0.25">
      <c r="A80" s="6" t="s">
        <v>76</v>
      </c>
      <c r="B80" s="4">
        <v>3.2506788339545198</v>
      </c>
      <c r="C80" s="4">
        <v>2.1381916247471402</v>
      </c>
      <c r="D80" s="10">
        <v>2.2555221123425002</v>
      </c>
      <c r="E80" s="5">
        <f t="shared" si="2"/>
        <v>0.99515672161201962</v>
      </c>
    </row>
    <row r="81" spans="1:5" x14ac:dyDescent="0.25">
      <c r="A81" s="6" t="s">
        <v>77</v>
      </c>
      <c r="B81" s="4">
        <v>5.0848774804623398</v>
      </c>
      <c r="C81" s="4">
        <v>5.1058421947831896</v>
      </c>
      <c r="D81" s="10">
        <v>5.1659648884088902</v>
      </c>
      <c r="E81" s="5">
        <f t="shared" si="2"/>
        <v>-8.1087407946550449E-2</v>
      </c>
    </row>
    <row r="82" spans="1:5" x14ac:dyDescent="0.25">
      <c r="A82" s="6" t="s">
        <v>78</v>
      </c>
      <c r="B82" s="4">
        <v>28.710799039419999</v>
      </c>
      <c r="C82" s="4">
        <v>27.966109252658999</v>
      </c>
      <c r="D82" s="10">
        <v>27.504645108451498</v>
      </c>
      <c r="E82" s="5">
        <f t="shared" si="2"/>
        <v>1.206153930968501</v>
      </c>
    </row>
    <row r="83" spans="1:5" x14ac:dyDescent="0.25">
      <c r="A83" s="6" t="s">
        <v>79</v>
      </c>
      <c r="B83" s="4">
        <v>1.45696036573127</v>
      </c>
      <c r="C83" s="4">
        <v>1.89715055569566</v>
      </c>
      <c r="D83" s="10">
        <v>2.9612803800589198</v>
      </c>
      <c r="E83" s="5">
        <f t="shared" si="2"/>
        <v>-1.5043200143276498</v>
      </c>
    </row>
    <row r="84" spans="1:5" ht="22.5" x14ac:dyDescent="0.25">
      <c r="A84" s="6" t="s">
        <v>80</v>
      </c>
      <c r="B84" s="4">
        <v>33.186009657626201</v>
      </c>
      <c r="C84" s="4">
        <v>32.698405372298602</v>
      </c>
      <c r="D84" s="10">
        <v>32.466751622287703</v>
      </c>
      <c r="E84" s="5">
        <f t="shared" si="2"/>
        <v>0.7192580353384983</v>
      </c>
    </row>
    <row r="85" spans="1:5" x14ac:dyDescent="0.25">
      <c r="A85" s="6" t="s">
        <v>81</v>
      </c>
      <c r="B85" s="4">
        <v>24.998087479192101</v>
      </c>
      <c r="C85" s="4">
        <v>27.1085252320349</v>
      </c>
      <c r="D85" s="10">
        <v>23.167039309143899</v>
      </c>
      <c r="E85" s="5">
        <f t="shared" si="2"/>
        <v>1.8310481700482022</v>
      </c>
    </row>
    <row r="86" spans="1:5" x14ac:dyDescent="0.25">
      <c r="A86" s="6" t="s">
        <v>82</v>
      </c>
      <c r="B86" s="4">
        <v>77.602295897110906</v>
      </c>
      <c r="C86" s="4">
        <v>68.561483102417498</v>
      </c>
      <c r="D86" s="10">
        <v>60.814941707900701</v>
      </c>
      <c r="E86" s="5">
        <f t="shared" si="2"/>
        <v>16.787354189210205</v>
      </c>
    </row>
    <row r="87" spans="1:5" x14ac:dyDescent="0.25">
      <c r="A87" s="6" t="s">
        <v>83</v>
      </c>
      <c r="B87" s="4">
        <v>5.6351379324538202</v>
      </c>
      <c r="C87" s="4">
        <v>6.1923698052532297</v>
      </c>
      <c r="D87" s="10">
        <v>7.1143612669891301</v>
      </c>
      <c r="E87" s="5">
        <f t="shared" si="2"/>
        <v>-1.4792233345353099</v>
      </c>
    </row>
    <row r="88" spans="1:5" ht="22.5" x14ac:dyDescent="0.25">
      <c r="A88" s="6" t="s">
        <v>84</v>
      </c>
      <c r="B88" s="4">
        <v>49.4828657628318</v>
      </c>
      <c r="C88" s="4">
        <v>49.535065474472603</v>
      </c>
      <c r="D88" s="10">
        <v>49.748297898249902</v>
      </c>
      <c r="E88" s="5">
        <f t="shared" si="2"/>
        <v>-0.26543213541810218</v>
      </c>
    </row>
    <row r="89" spans="1:5" ht="22.5" x14ac:dyDescent="0.25">
      <c r="A89" s="6" t="s">
        <v>85</v>
      </c>
      <c r="B89" s="4">
        <v>1.0654910609808901</v>
      </c>
      <c r="C89" s="4">
        <v>0.69050615368230694</v>
      </c>
      <c r="D89" s="10">
        <v>0.693244613426237</v>
      </c>
      <c r="E89" s="5">
        <f t="shared" si="2"/>
        <v>0.37224644755465308</v>
      </c>
    </row>
    <row r="90" spans="1:5" x14ac:dyDescent="0.25">
      <c r="A90" s="6" t="s">
        <v>86</v>
      </c>
      <c r="B90" s="4">
        <v>24.6677514628682</v>
      </c>
      <c r="C90" s="4">
        <v>26.836045301642802</v>
      </c>
      <c r="D90" s="10">
        <v>13.0680224206414</v>
      </c>
      <c r="E90" s="5">
        <f t="shared" si="2"/>
        <v>11.5997290422268</v>
      </c>
    </row>
    <row r="91" spans="1:5" x14ac:dyDescent="0.25">
      <c r="A91" s="7"/>
      <c r="B91" s="1"/>
      <c r="C91" s="1"/>
    </row>
    <row r="92" spans="1:5" ht="74.25" customHeight="1" x14ac:dyDescent="0.25">
      <c r="A92" s="15" t="s">
        <v>93</v>
      </c>
      <c r="B92" s="16"/>
      <c r="C92" s="16"/>
      <c r="D92" s="16"/>
      <c r="E92" s="16"/>
    </row>
    <row r="93" spans="1:5" ht="67.5" customHeight="1" x14ac:dyDescent="0.25">
      <c r="A93" s="16"/>
      <c r="B93" s="16"/>
      <c r="C93" s="16"/>
      <c r="D93" s="16"/>
      <c r="E93" s="16"/>
    </row>
  </sheetData>
  <mergeCells count="4">
    <mergeCell ref="A2:A3"/>
    <mergeCell ref="A1:E1"/>
    <mergeCell ref="D2:E2"/>
    <mergeCell ref="A92:E93"/>
  </mergeCells>
  <conditionalFormatting sqref="E5:E90">
    <cfRule type="cellIs" dxfId="2" priority="1" operator="lessThan">
      <formula>0</formula>
    </cfRule>
    <cfRule type="cellIs" dxfId="1" priority="3" operator="lessThan">
      <formula>0</formula>
    </cfRule>
  </conditionalFormatting>
  <conditionalFormatting sqref="D5:D90">
    <cfRule type="cellIs" dxfId="0" priority="2" operator="lessThanOrEqual">
      <formula>20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Бутко Т.В.</dc:creator>
  <cp:lastModifiedBy>Татьяна Викторовна Бутко</cp:lastModifiedBy>
  <cp:lastPrinted>2018-07-06T08:31:18Z</cp:lastPrinted>
  <dcterms:created xsi:type="dcterms:W3CDTF">2018-07-06T07:44:16Z</dcterms:created>
  <dcterms:modified xsi:type="dcterms:W3CDTF">2019-01-24T07:54:15Z</dcterms:modified>
</cp:coreProperties>
</file>